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630730\Desktop\SLBC June-2021\Booklet\"/>
    </mc:Choice>
  </mc:AlternateContent>
  <xr:revisionPtr revIDLastSave="0" documentId="13_ncr:40009_{8D383A91-24AA-4B42-9BAA-2C070E6C13E3}" xr6:coauthVersionLast="45" xr6:coauthVersionMax="45" xr10:uidLastSave="{00000000-0000-0000-0000-000000000000}"/>
  <bookViews>
    <workbookView xWindow="-120" yWindow="-120" windowWidth="29040" windowHeight="15840"/>
  </bookViews>
  <sheets>
    <sheet name="DistrictwiseAcpOsSummar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8" i="1" l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C18" i="1"/>
</calcChain>
</file>

<file path=xl/sharedStrings.xml><?xml version="1.0" encoding="utf-8"?>
<sst xmlns="http://schemas.openxmlformats.org/spreadsheetml/2006/main" count="40" uniqueCount="39">
  <si>
    <t>District-wise ACP (Priority Sector) OUTSTANDING &amp; NPA Report of Meghalaya as on date 30-06-2021 (Excluding RIDF &amp; NEDFi)</t>
  </si>
  <si>
    <t xml:space="preserve">(Amount in Rs. Lakhs) </t>
  </si>
  <si>
    <t>Sl No.</t>
  </si>
  <si>
    <t>District Name</t>
  </si>
  <si>
    <t>Total Agri (PS) O/S No.</t>
  </si>
  <si>
    <t>Total Agri (PS) O/S Amt.</t>
  </si>
  <si>
    <t>Tot Agri (PS) NPA No.</t>
  </si>
  <si>
    <t>Tot Agri (PS) NPA Amt.</t>
  </si>
  <si>
    <t>Agri NPA Amt %</t>
  </si>
  <si>
    <t>Total MSME (PS) O/S No.</t>
  </si>
  <si>
    <t>Total MSME (PS) O/S Amt.</t>
  </si>
  <si>
    <t>Tot MSME (PS) NPA No.</t>
  </si>
  <si>
    <t>Tot MSME (PS) NPA Amt.</t>
  </si>
  <si>
    <t>MSME NPA Amt %</t>
  </si>
  <si>
    <t>Total Other PS O/S No.</t>
  </si>
  <si>
    <t>Total Other PS O/S Amt.</t>
  </si>
  <si>
    <t>Tot Other (PS) NPA No.</t>
  </si>
  <si>
    <t>Tot Other (PS) NPA Amt.</t>
  </si>
  <si>
    <t>OTHER(PS) NPA Amt %</t>
  </si>
  <si>
    <t>Total PS O/S No.</t>
  </si>
  <si>
    <t>Total PS O/S Amt.</t>
  </si>
  <si>
    <t>Total PSA NPA No.</t>
  </si>
  <si>
    <t>Total PSA NPA Amt.</t>
  </si>
  <si>
    <t>TOTAL PSA NPA Amt %</t>
  </si>
  <si>
    <t>EASTGAROHILLS</t>
  </si>
  <si>
    <t>EASTJAINTIAHILLS</t>
  </si>
  <si>
    <t>EASTKHASIHILLS</t>
  </si>
  <si>
    <t>NORTHGAROHILLS</t>
  </si>
  <si>
    <t>RIBHOI</t>
  </si>
  <si>
    <t>SOUTHGAROHILLS</t>
  </si>
  <si>
    <t>SOUTHWESTGAROHILLS</t>
  </si>
  <si>
    <t>SOUTHWESTKHASIHILLS</t>
  </si>
  <si>
    <t>WESTGAROHILLS</t>
  </si>
  <si>
    <t>WESTJAINTIAHILLS</t>
  </si>
  <si>
    <t>WESTKHASIHILLS</t>
  </si>
  <si>
    <t>Grand</t>
  </si>
  <si>
    <t>Total</t>
  </si>
  <si>
    <t>RIDF</t>
  </si>
  <si>
    <t>NEDFi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</si>
</sst>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0" fillId="0" borderId="10" xfId="0" applyBorder="1" applyAlignment="1">
      <alignment horizontal="right" wrapText="1"/>
    </xf>
    <xf numFmtId="0" fontId="0" fillId="0" borderId="0" xfId="0" applyAlignment="1">
      <alignment wrapText="1"/>
    </xf>
    <xf numFmtId="0" fontId="0" fillId="0" borderId="12" xfId="0" applyBorder="1" applyAlignment="1">
      <alignment horizontal="right" wrapText="1"/>
    </xf>
    <xf numFmtId="0" fontId="18" fillId="0" borderId="11" xfId="0" applyFont="1" applyBorder="1" applyAlignment="1">
      <alignment horizontal="center" wrapText="1"/>
    </xf>
    <xf numFmtId="0" fontId="0" fillId="0" borderId="11" xfId="0" applyBorder="1"/>
    <xf numFmtId="0" fontId="19" fillId="0" borderId="11" xfId="0" applyFont="1" applyBorder="1" applyAlignment="1">
      <alignment horizont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right" wrapText="1"/>
    </xf>
    <xf numFmtId="0" fontId="0" fillId="0" borderId="11" xfId="0" applyBorder="1"/>
    <xf numFmtId="0" fontId="16" fillId="0" borderId="11" xfId="0" applyFont="1" applyBorder="1" applyAlignment="1">
      <alignment horizontal="right" wrapText="1"/>
    </xf>
    <xf numFmtId="0" fontId="16" fillId="0" borderId="11" xfId="0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"/>
  <sheetViews>
    <sheetView showGridLines="0" tabSelected="1" workbookViewId="0">
      <selection activeCell="B21" sqref="B21"/>
    </sheetView>
  </sheetViews>
  <sheetFormatPr defaultRowHeight="15" x14ac:dyDescent="0.25"/>
  <cols>
    <col min="1" max="1" width="6.42578125" bestFit="1" customWidth="1"/>
    <col min="2" max="2" width="22.140625" bestFit="1" customWidth="1"/>
    <col min="3" max="22" width="10.42578125" customWidth="1"/>
  </cols>
  <sheetData>
    <row r="1" spans="1:22" ht="15.75" customHeight="1" x14ac:dyDescent="0.25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</row>
    <row r="2" spans="1:22" x14ac:dyDescent="0.25">
      <c r="A2" s="6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spans="1:22" s="2" customFormat="1" ht="60" x14ac:dyDescent="0.25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7" t="s">
        <v>15</v>
      </c>
      <c r="O3" s="7" t="s">
        <v>16</v>
      </c>
      <c r="P3" s="7" t="s">
        <v>17</v>
      </c>
      <c r="Q3" s="7" t="s">
        <v>18</v>
      </c>
      <c r="R3" s="7" t="s">
        <v>19</v>
      </c>
      <c r="S3" s="7" t="s">
        <v>20</v>
      </c>
      <c r="T3" s="7" t="s">
        <v>21</v>
      </c>
      <c r="U3" s="7" t="s">
        <v>22</v>
      </c>
      <c r="V3" s="7" t="s">
        <v>23</v>
      </c>
    </row>
    <row r="4" spans="1:22" x14ac:dyDescent="0.25">
      <c r="A4" s="3">
        <v>1</v>
      </c>
      <c r="B4" s="3" t="s">
        <v>24</v>
      </c>
      <c r="C4" s="3">
        <v>5691</v>
      </c>
      <c r="D4" s="3">
        <v>5126.6899999999996</v>
      </c>
      <c r="E4" s="3">
        <v>2823</v>
      </c>
      <c r="F4" s="3">
        <v>1276.7</v>
      </c>
      <c r="G4" s="3">
        <v>24.9</v>
      </c>
      <c r="H4" s="3">
        <v>1029</v>
      </c>
      <c r="I4" s="3">
        <v>1532.55</v>
      </c>
      <c r="J4" s="3">
        <v>206</v>
      </c>
      <c r="K4" s="3">
        <v>267.32</v>
      </c>
      <c r="L4" s="3">
        <v>17.440000000000001</v>
      </c>
      <c r="M4" s="3">
        <v>773</v>
      </c>
      <c r="N4" s="3">
        <v>920.77</v>
      </c>
      <c r="O4" s="3">
        <v>121</v>
      </c>
      <c r="P4" s="3">
        <v>82.44</v>
      </c>
      <c r="Q4" s="3">
        <v>8.9499999999999993</v>
      </c>
      <c r="R4" s="3">
        <v>7493</v>
      </c>
      <c r="S4" s="3">
        <v>7580.01</v>
      </c>
      <c r="T4" s="3">
        <v>3150</v>
      </c>
      <c r="U4" s="3">
        <v>1626.46</v>
      </c>
      <c r="V4" s="3">
        <v>21.46</v>
      </c>
    </row>
    <row r="5" spans="1:22" x14ac:dyDescent="0.25">
      <c r="A5" s="1">
        <v>2</v>
      </c>
      <c r="B5" s="1" t="s">
        <v>25</v>
      </c>
      <c r="C5" s="1">
        <v>2883</v>
      </c>
      <c r="D5" s="1">
        <v>4215.75</v>
      </c>
      <c r="E5" s="1">
        <v>242</v>
      </c>
      <c r="F5" s="1">
        <v>166.68</v>
      </c>
      <c r="G5" s="1">
        <v>3.95</v>
      </c>
      <c r="H5" s="1">
        <v>1727</v>
      </c>
      <c r="I5" s="1">
        <v>4303.38</v>
      </c>
      <c r="J5" s="1">
        <v>341</v>
      </c>
      <c r="K5" s="1">
        <v>1076.93</v>
      </c>
      <c r="L5" s="1">
        <v>25.03</v>
      </c>
      <c r="M5" s="1">
        <v>124</v>
      </c>
      <c r="N5" s="1">
        <v>732.37</v>
      </c>
      <c r="O5" s="1">
        <v>22</v>
      </c>
      <c r="P5" s="1">
        <v>132.4</v>
      </c>
      <c r="Q5" s="1">
        <v>18.079999999999998</v>
      </c>
      <c r="R5" s="1">
        <v>4734</v>
      </c>
      <c r="S5" s="1">
        <v>9251.5</v>
      </c>
      <c r="T5" s="1">
        <v>605</v>
      </c>
      <c r="U5" s="1">
        <v>1376.01</v>
      </c>
      <c r="V5" s="1">
        <v>14.87</v>
      </c>
    </row>
    <row r="6" spans="1:22" x14ac:dyDescent="0.25">
      <c r="A6" s="1">
        <v>3</v>
      </c>
      <c r="B6" s="1" t="s">
        <v>26</v>
      </c>
      <c r="C6" s="1">
        <v>27895</v>
      </c>
      <c r="D6" s="1">
        <v>126643.61</v>
      </c>
      <c r="E6" s="1">
        <v>4652</v>
      </c>
      <c r="F6" s="1">
        <v>7710.66</v>
      </c>
      <c r="G6" s="1">
        <v>6.09</v>
      </c>
      <c r="H6" s="1">
        <v>30474</v>
      </c>
      <c r="I6" s="1">
        <v>112890.89</v>
      </c>
      <c r="J6" s="1">
        <v>3306</v>
      </c>
      <c r="K6" s="1">
        <v>11940.25</v>
      </c>
      <c r="L6" s="1">
        <v>10.58</v>
      </c>
      <c r="M6" s="1">
        <v>14722</v>
      </c>
      <c r="N6" s="1">
        <v>48899.89</v>
      </c>
      <c r="O6" s="1">
        <v>1687</v>
      </c>
      <c r="P6" s="1">
        <v>2469.83</v>
      </c>
      <c r="Q6" s="1">
        <v>5.05</v>
      </c>
      <c r="R6" s="1">
        <v>73091</v>
      </c>
      <c r="S6" s="1">
        <v>288434.39</v>
      </c>
      <c r="T6" s="1">
        <v>9645</v>
      </c>
      <c r="U6" s="1">
        <v>22120.74</v>
      </c>
      <c r="V6" s="1">
        <v>7.67</v>
      </c>
    </row>
    <row r="7" spans="1:22" x14ac:dyDescent="0.25">
      <c r="A7" s="1">
        <v>4</v>
      </c>
      <c r="B7" s="1" t="s">
        <v>27</v>
      </c>
      <c r="C7" s="1">
        <v>6158</v>
      </c>
      <c r="D7" s="1">
        <v>3630.33</v>
      </c>
      <c r="E7" s="1">
        <v>3420</v>
      </c>
      <c r="F7" s="1">
        <v>2352.61</v>
      </c>
      <c r="G7" s="1">
        <v>64.8</v>
      </c>
      <c r="H7" s="1">
        <v>573</v>
      </c>
      <c r="I7" s="1">
        <v>833.86</v>
      </c>
      <c r="J7" s="1">
        <v>103</v>
      </c>
      <c r="K7" s="1">
        <v>133.78</v>
      </c>
      <c r="L7" s="1">
        <v>16.04</v>
      </c>
      <c r="M7" s="1">
        <v>187</v>
      </c>
      <c r="N7" s="1">
        <v>837.86</v>
      </c>
      <c r="O7" s="1">
        <v>39</v>
      </c>
      <c r="P7" s="1">
        <v>129.94</v>
      </c>
      <c r="Q7" s="1">
        <v>15.51</v>
      </c>
      <c r="R7" s="1">
        <v>6918</v>
      </c>
      <c r="S7" s="1">
        <v>5302.05</v>
      </c>
      <c r="T7" s="1">
        <v>3562</v>
      </c>
      <c r="U7" s="1">
        <v>2616.33</v>
      </c>
      <c r="V7" s="1">
        <v>49.35</v>
      </c>
    </row>
    <row r="8" spans="1:22" x14ac:dyDescent="0.25">
      <c r="A8" s="1">
        <v>5</v>
      </c>
      <c r="B8" s="1" t="s">
        <v>28</v>
      </c>
      <c r="C8" s="1">
        <v>30807</v>
      </c>
      <c r="D8" s="1">
        <v>24160.19</v>
      </c>
      <c r="E8" s="1">
        <v>13662</v>
      </c>
      <c r="F8" s="1">
        <v>8920.89</v>
      </c>
      <c r="G8" s="1">
        <v>36.92</v>
      </c>
      <c r="H8" s="1">
        <v>10768</v>
      </c>
      <c r="I8" s="1">
        <v>48773.74</v>
      </c>
      <c r="J8" s="1">
        <v>1405</v>
      </c>
      <c r="K8" s="1">
        <v>1621.54</v>
      </c>
      <c r="L8" s="1">
        <v>3.32</v>
      </c>
      <c r="M8" s="1">
        <v>1605</v>
      </c>
      <c r="N8" s="1">
        <v>10614.97</v>
      </c>
      <c r="O8" s="1">
        <v>158</v>
      </c>
      <c r="P8" s="1">
        <v>337.71</v>
      </c>
      <c r="Q8" s="1">
        <v>3.18</v>
      </c>
      <c r="R8" s="1">
        <v>43180</v>
      </c>
      <c r="S8" s="1">
        <v>83548.899999999994</v>
      </c>
      <c r="T8" s="1">
        <v>15225</v>
      </c>
      <c r="U8" s="1">
        <v>10880.14</v>
      </c>
      <c r="V8" s="1">
        <v>13.02</v>
      </c>
    </row>
    <row r="9" spans="1:22" x14ac:dyDescent="0.25">
      <c r="A9" s="1">
        <v>6</v>
      </c>
      <c r="B9" s="1" t="s">
        <v>29</v>
      </c>
      <c r="C9" s="1">
        <v>2109</v>
      </c>
      <c r="D9" s="1">
        <v>2303.54</v>
      </c>
      <c r="E9" s="1">
        <v>875</v>
      </c>
      <c r="F9" s="1">
        <v>696.75</v>
      </c>
      <c r="G9" s="1">
        <v>30.25</v>
      </c>
      <c r="H9" s="1">
        <v>490</v>
      </c>
      <c r="I9" s="1">
        <v>978.29</v>
      </c>
      <c r="J9" s="1">
        <v>123</v>
      </c>
      <c r="K9" s="1">
        <v>382.86</v>
      </c>
      <c r="L9" s="1">
        <v>39.14</v>
      </c>
      <c r="M9" s="1">
        <v>96</v>
      </c>
      <c r="N9" s="1">
        <v>569.16</v>
      </c>
      <c r="O9" s="1">
        <v>29</v>
      </c>
      <c r="P9" s="1">
        <v>86.83</v>
      </c>
      <c r="Q9" s="1">
        <v>15.26</v>
      </c>
      <c r="R9" s="1">
        <v>2695</v>
      </c>
      <c r="S9" s="1">
        <v>3850.99</v>
      </c>
      <c r="T9" s="1">
        <v>1027</v>
      </c>
      <c r="U9" s="1">
        <v>1166.44</v>
      </c>
      <c r="V9" s="1">
        <v>30.29</v>
      </c>
    </row>
    <row r="10" spans="1:22" x14ac:dyDescent="0.25">
      <c r="A10" s="1">
        <v>7</v>
      </c>
      <c r="B10" s="1" t="s">
        <v>30</v>
      </c>
      <c r="C10" s="1">
        <v>6720</v>
      </c>
      <c r="D10" s="1">
        <v>4406.97</v>
      </c>
      <c r="E10" s="1">
        <v>3401</v>
      </c>
      <c r="F10" s="1">
        <v>1425.34</v>
      </c>
      <c r="G10" s="1">
        <v>32.340000000000003</v>
      </c>
      <c r="H10" s="1">
        <v>1071</v>
      </c>
      <c r="I10" s="1">
        <v>1614.75</v>
      </c>
      <c r="J10" s="1">
        <v>211</v>
      </c>
      <c r="K10" s="1">
        <v>272.91000000000003</v>
      </c>
      <c r="L10" s="1">
        <v>16.899999999999999</v>
      </c>
      <c r="M10" s="1">
        <v>70</v>
      </c>
      <c r="N10" s="1">
        <v>461.55</v>
      </c>
      <c r="O10" s="1">
        <v>11</v>
      </c>
      <c r="P10" s="1">
        <v>34.61</v>
      </c>
      <c r="Q10" s="1">
        <v>7.5</v>
      </c>
      <c r="R10" s="1">
        <v>7861</v>
      </c>
      <c r="S10" s="1">
        <v>6483.27</v>
      </c>
      <c r="T10" s="1">
        <v>3623</v>
      </c>
      <c r="U10" s="1">
        <v>1732.86</v>
      </c>
      <c r="V10" s="1">
        <v>26.73</v>
      </c>
    </row>
    <row r="11" spans="1:22" x14ac:dyDescent="0.25">
      <c r="A11" s="1">
        <v>8</v>
      </c>
      <c r="B11" s="1" t="s">
        <v>31</v>
      </c>
      <c r="C11" s="1">
        <v>2215</v>
      </c>
      <c r="D11" s="1">
        <v>2030.26</v>
      </c>
      <c r="E11" s="1">
        <v>469</v>
      </c>
      <c r="F11" s="1">
        <v>269.82</v>
      </c>
      <c r="G11" s="1">
        <v>13.29</v>
      </c>
      <c r="H11" s="1">
        <v>598</v>
      </c>
      <c r="I11" s="1">
        <v>912.24</v>
      </c>
      <c r="J11" s="1">
        <v>79</v>
      </c>
      <c r="K11" s="1">
        <v>104.9</v>
      </c>
      <c r="L11" s="1">
        <v>11.5</v>
      </c>
      <c r="M11" s="1">
        <v>111</v>
      </c>
      <c r="N11" s="1">
        <v>343.66</v>
      </c>
      <c r="O11" s="1">
        <v>18</v>
      </c>
      <c r="P11" s="1">
        <v>28.51</v>
      </c>
      <c r="Q11" s="1">
        <v>8.3000000000000007</v>
      </c>
      <c r="R11" s="1">
        <v>2924</v>
      </c>
      <c r="S11" s="1">
        <v>3286.16</v>
      </c>
      <c r="T11" s="1">
        <v>566</v>
      </c>
      <c r="U11" s="1">
        <v>403.23</v>
      </c>
      <c r="V11" s="1">
        <v>12.27</v>
      </c>
    </row>
    <row r="12" spans="1:22" x14ac:dyDescent="0.25">
      <c r="A12" s="1">
        <v>9</v>
      </c>
      <c r="B12" s="1" t="s">
        <v>32</v>
      </c>
      <c r="C12" s="1">
        <v>15152</v>
      </c>
      <c r="D12" s="1">
        <v>11687.89</v>
      </c>
      <c r="E12" s="1">
        <v>5785</v>
      </c>
      <c r="F12" s="1">
        <v>3988.1</v>
      </c>
      <c r="G12" s="1">
        <v>34.119999999999997</v>
      </c>
      <c r="H12" s="1">
        <v>5775</v>
      </c>
      <c r="I12" s="1">
        <v>9927.2999999999993</v>
      </c>
      <c r="J12" s="1">
        <v>1073</v>
      </c>
      <c r="K12" s="1">
        <v>1557.86</v>
      </c>
      <c r="L12" s="1">
        <v>15.69</v>
      </c>
      <c r="M12" s="1">
        <v>2923</v>
      </c>
      <c r="N12" s="1">
        <v>8429.59</v>
      </c>
      <c r="O12" s="1">
        <v>146</v>
      </c>
      <c r="P12" s="1">
        <v>407.2</v>
      </c>
      <c r="Q12" s="1">
        <v>4.83</v>
      </c>
      <c r="R12" s="1">
        <v>23850</v>
      </c>
      <c r="S12" s="1">
        <v>30044.78</v>
      </c>
      <c r="T12" s="1">
        <v>7004</v>
      </c>
      <c r="U12" s="1">
        <v>5953.16</v>
      </c>
      <c r="V12" s="1">
        <v>19.809999999999999</v>
      </c>
    </row>
    <row r="13" spans="1:22" x14ac:dyDescent="0.25">
      <c r="A13" s="1">
        <v>10</v>
      </c>
      <c r="B13" s="1" t="s">
        <v>33</v>
      </c>
      <c r="C13" s="1">
        <v>7391</v>
      </c>
      <c r="D13" s="1">
        <v>17320.37</v>
      </c>
      <c r="E13" s="1">
        <v>2072</v>
      </c>
      <c r="F13" s="1">
        <v>1598.33</v>
      </c>
      <c r="G13" s="1">
        <v>9.23</v>
      </c>
      <c r="H13" s="1">
        <v>7128</v>
      </c>
      <c r="I13" s="1">
        <v>16434.05</v>
      </c>
      <c r="J13" s="1">
        <v>1123</v>
      </c>
      <c r="K13" s="1">
        <v>2436.86</v>
      </c>
      <c r="L13" s="1">
        <v>14.83</v>
      </c>
      <c r="M13" s="1">
        <v>776</v>
      </c>
      <c r="N13" s="1">
        <v>4785.8</v>
      </c>
      <c r="O13" s="1">
        <v>105</v>
      </c>
      <c r="P13" s="1">
        <v>276.10000000000002</v>
      </c>
      <c r="Q13" s="1">
        <v>5.77</v>
      </c>
      <c r="R13" s="1">
        <v>15295</v>
      </c>
      <c r="S13" s="1">
        <v>38540.22</v>
      </c>
      <c r="T13" s="1">
        <v>3300</v>
      </c>
      <c r="U13" s="1">
        <v>4311.29</v>
      </c>
      <c r="V13" s="1">
        <v>11.19</v>
      </c>
    </row>
    <row r="14" spans="1:22" x14ac:dyDescent="0.25">
      <c r="A14" s="1">
        <v>11</v>
      </c>
      <c r="B14" s="1" t="s">
        <v>34</v>
      </c>
      <c r="C14" s="1">
        <v>16229</v>
      </c>
      <c r="D14" s="1">
        <v>9022.84</v>
      </c>
      <c r="E14" s="1">
        <v>3418</v>
      </c>
      <c r="F14" s="1">
        <v>1981.31</v>
      </c>
      <c r="G14" s="1">
        <v>21.96</v>
      </c>
      <c r="H14" s="1">
        <v>3608</v>
      </c>
      <c r="I14" s="1">
        <v>5370.3</v>
      </c>
      <c r="J14" s="1">
        <v>522</v>
      </c>
      <c r="K14" s="1">
        <v>1023.72</v>
      </c>
      <c r="L14" s="1">
        <v>19.059999999999999</v>
      </c>
      <c r="M14" s="1">
        <v>591</v>
      </c>
      <c r="N14" s="1">
        <v>2550.69</v>
      </c>
      <c r="O14" s="1">
        <v>61</v>
      </c>
      <c r="P14" s="1">
        <v>210.58</v>
      </c>
      <c r="Q14" s="1">
        <v>8.26</v>
      </c>
      <c r="R14" s="1">
        <v>20428</v>
      </c>
      <c r="S14" s="1">
        <v>16943.830000000002</v>
      </c>
      <c r="T14" s="1">
        <v>4001</v>
      </c>
      <c r="U14" s="1">
        <v>3215.61</v>
      </c>
      <c r="V14" s="1">
        <v>18.98</v>
      </c>
    </row>
    <row r="15" spans="1:22" x14ac:dyDescent="0.25">
      <c r="A15" s="8"/>
      <c r="B15" s="8" t="s">
        <v>36</v>
      </c>
      <c r="C15" s="8">
        <v>123250</v>
      </c>
      <c r="D15" s="8">
        <v>210548.44</v>
      </c>
      <c r="E15" s="8">
        <v>40819</v>
      </c>
      <c r="F15" s="8">
        <v>30387.19</v>
      </c>
      <c r="G15" s="8">
        <v>14.43</v>
      </c>
      <c r="H15" s="8">
        <v>63241</v>
      </c>
      <c r="I15" s="8">
        <v>203571.35</v>
      </c>
      <c r="J15" s="8">
        <v>8492</v>
      </c>
      <c r="K15" s="8">
        <v>20818.93</v>
      </c>
      <c r="L15" s="8">
        <v>10.23</v>
      </c>
      <c r="M15" s="8">
        <v>21978</v>
      </c>
      <c r="N15" s="8">
        <v>79146.31</v>
      </c>
      <c r="O15" s="8">
        <v>2397</v>
      </c>
      <c r="P15" s="8">
        <v>4196.1499999999996</v>
      </c>
      <c r="Q15" s="8">
        <v>5.3</v>
      </c>
      <c r="R15" s="8">
        <v>208469</v>
      </c>
      <c r="S15" s="8">
        <v>493266.1</v>
      </c>
      <c r="T15" s="8">
        <v>51708</v>
      </c>
      <c r="U15" s="8">
        <v>55402.27</v>
      </c>
      <c r="V15" s="8">
        <v>11.23</v>
      </c>
    </row>
    <row r="16" spans="1:22" x14ac:dyDescent="0.25">
      <c r="A16" s="9"/>
      <c r="B16" s="9" t="s">
        <v>37</v>
      </c>
      <c r="C16" s="9">
        <v>1</v>
      </c>
      <c r="D16" s="9">
        <v>62478.99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1</v>
      </c>
      <c r="S16" s="9">
        <v>62478.99</v>
      </c>
      <c r="T16" s="9">
        <v>0</v>
      </c>
      <c r="U16" s="9">
        <v>0</v>
      </c>
      <c r="V16" s="9">
        <v>0</v>
      </c>
    </row>
    <row r="17" spans="1:22" x14ac:dyDescent="0.25">
      <c r="A17" s="9"/>
      <c r="B17" s="9" t="s">
        <v>38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1</v>
      </c>
      <c r="I17" s="9">
        <v>15321.71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1</v>
      </c>
      <c r="S17" s="9">
        <v>15321.71</v>
      </c>
      <c r="T17" s="9">
        <v>0</v>
      </c>
      <c r="U17" s="9">
        <v>0</v>
      </c>
      <c r="V17" s="9">
        <v>0</v>
      </c>
    </row>
    <row r="18" spans="1:22" x14ac:dyDescent="0.25">
      <c r="A18" s="10" t="s">
        <v>35</v>
      </c>
      <c r="B18" s="10" t="s">
        <v>36</v>
      </c>
      <c r="C18" s="11">
        <f>C15+C16+C17</f>
        <v>123251</v>
      </c>
      <c r="D18" s="11">
        <f t="shared" ref="D18:V18" si="0">D15+D16+D17</f>
        <v>273027.43</v>
      </c>
      <c r="E18" s="11">
        <f t="shared" si="0"/>
        <v>40819</v>
      </c>
      <c r="F18" s="11">
        <f t="shared" si="0"/>
        <v>30387.19</v>
      </c>
      <c r="G18" s="11">
        <f t="shared" si="0"/>
        <v>14.43</v>
      </c>
      <c r="H18" s="11">
        <f t="shared" si="0"/>
        <v>63242</v>
      </c>
      <c r="I18" s="11">
        <f t="shared" si="0"/>
        <v>218893.06</v>
      </c>
      <c r="J18" s="11">
        <f t="shared" si="0"/>
        <v>8492</v>
      </c>
      <c r="K18" s="11">
        <f t="shared" si="0"/>
        <v>20818.93</v>
      </c>
      <c r="L18" s="11">
        <f t="shared" si="0"/>
        <v>10.23</v>
      </c>
      <c r="M18" s="11">
        <f t="shared" si="0"/>
        <v>21978</v>
      </c>
      <c r="N18" s="11">
        <f t="shared" si="0"/>
        <v>79146.31</v>
      </c>
      <c r="O18" s="11">
        <f t="shared" si="0"/>
        <v>2397</v>
      </c>
      <c r="P18" s="11">
        <f t="shared" si="0"/>
        <v>4196.1499999999996</v>
      </c>
      <c r="Q18" s="11">
        <f t="shared" si="0"/>
        <v>5.3</v>
      </c>
      <c r="R18" s="11">
        <f t="shared" si="0"/>
        <v>208471</v>
      </c>
      <c r="S18" s="11">
        <f t="shared" si="0"/>
        <v>571066.79999999993</v>
      </c>
      <c r="T18" s="11">
        <f t="shared" si="0"/>
        <v>51708</v>
      </c>
      <c r="U18" s="11">
        <f t="shared" si="0"/>
        <v>55402.27</v>
      </c>
      <c r="V18" s="11">
        <f t="shared" si="0"/>
        <v>11.23</v>
      </c>
    </row>
  </sheetData>
  <mergeCells count="2">
    <mergeCell ref="A1:V1"/>
    <mergeCell ref="A2:V2"/>
  </mergeCells>
  <pageMargins left="0.75" right="0.75" top="1" bottom="1" header="0.5" footer="0.5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DistrictwiseAcpOsSummary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Khongwar , Komanly</dc:creator>
  <cp:lastModifiedBy>Khongwar , Komanly</cp:lastModifiedBy>
  <dcterms:created xsi:type="dcterms:W3CDTF">2021-08-20T11:47:30Z</dcterms:created>
  <dcterms:modified xsi:type="dcterms:W3CDTF">2021-08-20T11:51:30Z</dcterms:modified>
</cp:coreProperties>
</file>